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hasaj\Desktop\ERP Grameen\"/>
    </mc:Choice>
  </mc:AlternateContent>
  <xr:revisionPtr revIDLastSave="0" documentId="13_ncr:1_{2C77021A-BE99-463F-8D49-5B5369E372E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inancial Offer" sheetId="1" r:id="rId1"/>
  </sheets>
  <definedNames>
    <definedName name="_xlnm.Print_Area" localSheetId="0">'Financial Offer'!$A$1:$G$60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0" i="1" l="1"/>
  <c r="F46" i="1"/>
  <c r="F45" i="1"/>
  <c r="F44" i="1"/>
  <c r="F43" i="1"/>
  <c r="F42" i="1"/>
  <c r="F41" i="1"/>
  <c r="F39" i="1"/>
  <c r="F38" i="1"/>
  <c r="F37" i="1"/>
  <c r="E30" i="1"/>
  <c r="D30" i="1"/>
  <c r="C30" i="1"/>
  <c r="F29" i="1"/>
  <c r="F28" i="1"/>
  <c r="F27" i="1"/>
  <c r="F26" i="1"/>
  <c r="F25" i="1"/>
  <c r="F19" i="1"/>
  <c r="F18" i="1"/>
  <c r="F17" i="1"/>
  <c r="F16" i="1"/>
  <c r="F15" i="1"/>
  <c r="F14" i="1"/>
  <c r="F47" i="1"/>
  <c r="F13" i="1"/>
  <c r="F12" i="1"/>
  <c r="F21" i="1" s="1"/>
  <c r="F48" i="1" l="1"/>
  <c r="F30" i="1"/>
  <c r="F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tc={4D39E528-06FB-4F58-8FD8-E09C896D88FF}</author>
  </authors>
  <commentList>
    <comment ref="B28" authorId="0" shapeId="0" xr:uid="{4D39E528-06FB-4F58-8FD8-E09C896D88FF}">
      <text>
        <t>[Threaded comment]
Your version of Excel allows you to read this threaded comment; however, any edits to it will get removed if the file is opened in a newer version of Excel. Learn more: https://go.microsoft.com/fwlink/?linkid=870924
Comment:
    keto duhet te jene te perfshira tek maintenance mendoj. per tu verifikuar me Kolin</t>
      </text>
    </comment>
  </commentList>
</comments>
</file>

<file path=xl/sharedStrings.xml><?xml version="1.0" encoding="utf-8"?>
<sst xmlns="http://schemas.openxmlformats.org/spreadsheetml/2006/main" count="85" uniqueCount="61">
  <si>
    <t>FINANCIAL OFFER FORM</t>
  </si>
  <si>
    <t>Integrated ERP and Core Loan Software Solution for Grameen Impact Albania (GIA)</t>
  </si>
  <si>
    <t>Albanian-American Development Foundation (AADF), on behalf of Grameen Impact Albania Sh.a.</t>
  </si>
  <si>
    <t>Name of Bidding Company:</t>
  </si>
  <si>
    <t>Date:</t>
  </si>
  <si>
    <t>Tender Reference:</t>
  </si>
  <si>
    <t>A. ONE-TIME / IMPLEMENTATION COSTS – MANDATORY PHASE 1</t>
  </si>
  <si>
    <t>No.</t>
  </si>
  <si>
    <t>Cost Item</t>
  </si>
  <si>
    <t>Unit</t>
  </si>
  <si>
    <t>Quantity</t>
  </si>
  <si>
    <t>Unit Price (USD)</t>
  </si>
  <si>
    <t>Total (USD)</t>
  </si>
  <si>
    <t>Notes / Assumptions</t>
  </si>
  <si>
    <t>Software license fees (specify pricing model: named-user / concurrent-user / branch / field-officer / mobile-user)</t>
  </si>
  <si>
    <t>License</t>
  </si>
  <si>
    <t>Lump sum</t>
  </si>
  <si>
    <t>Integration – Bank of Albania credit registry</t>
  </si>
  <si>
    <t>Integration – Payment service provider(s)</t>
  </si>
  <si>
    <t>Integration – SMS / notification gateway</t>
  </si>
  <si>
    <t>Integration – Other (specify)</t>
  </si>
  <si>
    <t>User training (manuals, administrator manual and training sessions for all user groups)</t>
  </si>
  <si>
    <t>Other one-time costs (specify)</t>
  </si>
  <si>
    <t>Subtotal A – One-Time / Implementation Costs</t>
  </si>
  <si>
    <t>B. RECURRING COSTS – HOSTING, MAINTENANCE &amp; SUPPORT (3-Year Period per ToR)</t>
  </si>
  <si>
    <t>Year 1 (USD)</t>
  </si>
  <si>
    <t>Year 2 (USD)</t>
  </si>
  <si>
    <t>Year 3 (USD)</t>
  </si>
  <si>
    <t>3-Year Total (USD)</t>
  </si>
  <si>
    <t>Annual software license / subscription fee (if applicable)</t>
  </si>
  <si>
    <t>Hosting  fees</t>
  </si>
  <si>
    <t>Annual maintenance and support fees</t>
  </si>
  <si>
    <t>Upgrade costs and version support policy (if applicable)</t>
  </si>
  <si>
    <t>Other recurring costs (specify)</t>
  </si>
  <si>
    <t>Subtotal B</t>
  </si>
  <si>
    <t>Ceiling Fund for Mandatory Phase 1 (reference only)</t>
  </si>
  <si>
    <t>USD, VAT excluded</t>
  </si>
  <si>
    <t>C. COST OPTIONAL / PHASE 2 MODULES (priced separately – NOT included in the ceiling fund)</t>
  </si>
  <si>
    <t>Optional Module</t>
  </si>
  <si>
    <t>Full HR and payroll</t>
  </si>
  <si>
    <t>Advanced procurement and purchasing workflows</t>
  </si>
  <si>
    <t>Inventory management</t>
  </si>
  <si>
    <t>Advanced budgeting</t>
  </si>
  <si>
    <t>Digital customer mobile banking / e-wallet</t>
  </si>
  <si>
    <t>Advanced litigation and recovery module</t>
  </si>
  <si>
    <t>Foreign exchange trading</t>
  </si>
  <si>
    <t>Full commercial-bank current-account operations</t>
  </si>
  <si>
    <t>Collateral registry and guarantor management (beyond simple optional fields)</t>
  </si>
  <si>
    <t>Other optional module (specify)</t>
  </si>
  <si>
    <t>Subtotal C – Optional / Phase 2 Modules</t>
  </si>
  <si>
    <t>D. ASSUMPTIONS, EXCLUSIONS, DEPENDENCIES AND TAXES (bidder to complete)</t>
  </si>
  <si>
    <t>Authorized Signature:</t>
  </si>
  <si>
    <t>Name and Title:</t>
  </si>
  <si>
    <t>Company Stamp:</t>
  </si>
  <si>
    <t>RFP # 00204-26– Provision, Installation, Implementation and Maintenance of an Integrated ERP and Core Loan Software Solution for GIA</t>
  </si>
  <si>
    <t>Sept 14th 2026</t>
  </si>
  <si>
    <t>Hourly fee</t>
  </si>
  <si>
    <t>Potential Customizations/Change Orders (specify hourly rate)</t>
  </si>
  <si>
    <t xml:space="preserve">Implementation and configuration (includes Requirements analysis, gap analysis, solution design, UAT, go-live and hypercare and all other required services to deliver) </t>
  </si>
  <si>
    <t>Unit Price (USD &amp; VAT Excl)</t>
  </si>
  <si>
    <t>TOTAL MANDATORY PHASE 1 – TOTAL COST  (A +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</si>
</sst>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\-??_);_(@_)"/>
  </numFmts>
  <fonts count="8" x14ac:knownFonts="1">
    <font>
      <sz val="11"/>
      <color theme="1"/>
      <name val="Calibri"/>
      <family val="2"/>
      <charset val="1"/>
    </font>
    <font>
      <b/>
      <sz val="14"/>
      <color rgb="FFFFFFFF"/>
      <name val="Calibri"/>
      <charset val="1"/>
    </font>
    <font>
      <b/>
      <sz val="11"/>
      <color rgb="FFFFFFFF"/>
      <name val="Calibri"/>
      <charset val="1"/>
    </font>
    <font>
      <i/>
      <sz val="10"/>
      <color rgb="FFFFFFFF"/>
      <name val="Calibri"/>
      <charset val="1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2"/>
      <color rgb="FFFFFFFF"/>
      <name val="Calibri"/>
      <charset val="1"/>
    </font>
    <font>
      <i/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7375E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  <fill>
      <patternFill patternType="solid">
        <fgColor rgb="FF4472C4"/>
        <bgColor rgb="FF666699"/>
      </patternFill>
    </fill>
    <fill>
      <patternFill patternType="solid">
        <fgColor rgb="FFD9E1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3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uest User" id="{4AE3144D-9E26-427B-BEE5-F1E806010896}" userId="S::urn:spo:tenantanon#3964903d-21b6-4d23-bbc6-ab9dac897d45::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8" dT="2026-08-17T13:29:42.85" personId="{4AE3144D-9E26-427B-BEE5-F1E806010896}" id="{4D39E528-06FB-4F58-8FD8-E09C896D88FF}">
    <text>keto duhet te jene te perfshira tek maintenance mendoj. per tu verifikuar me Kolin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showGridLines="0" tabSelected="1" zoomScaleNormal="100" workbookViewId="0">
      <selection activeCell="D57" sqref="D57:G57"/>
    </sheetView>
  </sheetViews>
  <sheetFormatPr defaultColWidth="8.6640625" defaultRowHeight="14.4" x14ac:dyDescent="0.3"/>
  <cols>
    <col min="1" max="1" width="5" customWidth="1"/>
    <col min="2" max="2" width="52.33203125" customWidth="1"/>
    <col min="3" max="4" width="12" customWidth="1"/>
    <col min="5" max="6" width="16" customWidth="1"/>
    <col min="7" max="7" width="42" customWidth="1"/>
  </cols>
  <sheetData>
    <row r="1" spans="1:7" ht="24" customHeight="1" x14ac:dyDescent="0.3">
      <c r="A1" s="17" t="s">
        <v>0</v>
      </c>
      <c r="B1" s="17"/>
      <c r="C1" s="17"/>
      <c r="D1" s="17"/>
      <c r="E1" s="17"/>
      <c r="F1" s="17"/>
      <c r="G1" s="17"/>
    </row>
    <row r="2" spans="1:7" ht="19.5" customHeight="1" x14ac:dyDescent="0.3">
      <c r="A2" s="18" t="s">
        <v>1</v>
      </c>
      <c r="B2" s="18"/>
      <c r="C2" s="18"/>
      <c r="D2" s="18"/>
      <c r="E2" s="18"/>
      <c r="F2" s="18"/>
      <c r="G2" s="18"/>
    </row>
    <row r="3" spans="1:7" x14ac:dyDescent="0.3">
      <c r="A3" s="19" t="s">
        <v>2</v>
      </c>
      <c r="B3" s="19"/>
      <c r="C3" s="19"/>
      <c r="D3" s="19"/>
      <c r="E3" s="19"/>
      <c r="F3" s="19"/>
      <c r="G3" s="19"/>
    </row>
    <row r="5" spans="1:7" x14ac:dyDescent="0.3">
      <c r="A5" s="20" t="s">
        <v>3</v>
      </c>
      <c r="B5" s="20"/>
      <c r="C5" s="21"/>
      <c r="D5" s="21"/>
      <c r="E5" s="21"/>
      <c r="F5" s="21"/>
      <c r="G5" s="21"/>
    </row>
    <row r="6" spans="1:7" x14ac:dyDescent="0.3">
      <c r="A6" s="20" t="s">
        <v>4</v>
      </c>
      <c r="B6" s="20"/>
      <c r="C6" s="21" t="s">
        <v>55</v>
      </c>
      <c r="D6" s="21"/>
      <c r="E6" s="21"/>
      <c r="F6" s="21"/>
      <c r="G6" s="21"/>
    </row>
    <row r="7" spans="1:7" ht="33.6" customHeight="1" x14ac:dyDescent="0.3">
      <c r="A7" s="20" t="s">
        <v>5</v>
      </c>
      <c r="B7" s="20"/>
      <c r="C7" s="22" t="s">
        <v>54</v>
      </c>
      <c r="D7" s="22"/>
      <c r="E7" s="22"/>
      <c r="F7" s="22"/>
      <c r="G7" s="22"/>
    </row>
    <row r="9" spans="1:7" ht="1.2" customHeight="1" x14ac:dyDescent="0.3"/>
    <row r="10" spans="1:7" ht="14.4" customHeight="1" x14ac:dyDescent="0.3">
      <c r="A10" s="23" t="s">
        <v>6</v>
      </c>
      <c r="B10" s="23"/>
      <c r="C10" s="23"/>
      <c r="D10" s="23"/>
      <c r="E10" s="23"/>
      <c r="F10" s="23"/>
      <c r="G10" s="23"/>
    </row>
    <row r="11" spans="1:7" ht="28.8" x14ac:dyDescent="0.3">
      <c r="A11" s="1" t="s">
        <v>7</v>
      </c>
      <c r="B11" s="1" t="s">
        <v>8</v>
      </c>
      <c r="C11" s="1" t="s">
        <v>9</v>
      </c>
      <c r="D11" s="1" t="s">
        <v>10</v>
      </c>
      <c r="E11" s="1" t="s">
        <v>59</v>
      </c>
      <c r="F11" s="1" t="s">
        <v>12</v>
      </c>
      <c r="G11" s="1" t="s">
        <v>13</v>
      </c>
    </row>
    <row r="12" spans="1:7" ht="28.8" x14ac:dyDescent="0.3">
      <c r="A12" s="2">
        <v>1</v>
      </c>
      <c r="B12" s="3" t="s">
        <v>14</v>
      </c>
      <c r="C12" s="2" t="s">
        <v>15</v>
      </c>
      <c r="D12" s="4">
        <v>1</v>
      </c>
      <c r="E12" s="5"/>
      <c r="F12" s="6">
        <f t="shared" ref="F12:F13" si="0">D12*E12</f>
        <v>0</v>
      </c>
      <c r="G12" s="3"/>
    </row>
    <row r="13" spans="1:7" ht="43.2" x14ac:dyDescent="0.3">
      <c r="A13" s="2">
        <v>2</v>
      </c>
      <c r="B13" s="3" t="s">
        <v>58</v>
      </c>
      <c r="C13" s="2" t="s">
        <v>16</v>
      </c>
      <c r="D13" s="4">
        <v>1</v>
      </c>
      <c r="E13" s="5"/>
      <c r="F13" s="6">
        <f t="shared" si="0"/>
        <v>0</v>
      </c>
      <c r="G13" s="3"/>
    </row>
    <row r="14" spans="1:7" x14ac:dyDescent="0.3">
      <c r="A14" s="2">
        <v>3</v>
      </c>
      <c r="B14" s="3" t="s">
        <v>17</v>
      </c>
      <c r="C14" s="2" t="s">
        <v>16</v>
      </c>
      <c r="D14" s="4">
        <v>1</v>
      </c>
      <c r="E14" s="5"/>
      <c r="F14" s="6">
        <f>D14*E14</f>
        <v>0</v>
      </c>
      <c r="G14" s="3"/>
    </row>
    <row r="15" spans="1:7" x14ac:dyDescent="0.3">
      <c r="A15" s="2">
        <v>4</v>
      </c>
      <c r="B15" s="3" t="s">
        <v>18</v>
      </c>
      <c r="C15" s="2" t="s">
        <v>16</v>
      </c>
      <c r="D15" s="4">
        <v>1</v>
      </c>
      <c r="E15" s="5"/>
      <c r="F15" s="6">
        <f>D15*E15</f>
        <v>0</v>
      </c>
      <c r="G15" s="3"/>
    </row>
    <row r="16" spans="1:7" x14ac:dyDescent="0.3">
      <c r="A16" s="2">
        <v>5</v>
      </c>
      <c r="B16" s="3" t="s">
        <v>19</v>
      </c>
      <c r="C16" s="2" t="s">
        <v>16</v>
      </c>
      <c r="D16" s="4">
        <v>1</v>
      </c>
      <c r="E16" s="5"/>
      <c r="F16" s="6">
        <f>D16*E16</f>
        <v>0</v>
      </c>
      <c r="G16" s="3"/>
    </row>
    <row r="17" spans="1:7" x14ac:dyDescent="0.3">
      <c r="A17" s="2">
        <v>6</v>
      </c>
      <c r="B17" s="3" t="s">
        <v>20</v>
      </c>
      <c r="C17" s="2" t="s">
        <v>16</v>
      </c>
      <c r="D17" s="4">
        <v>1</v>
      </c>
      <c r="E17" s="5"/>
      <c r="F17" s="6">
        <f>D17*E17</f>
        <v>0</v>
      </c>
      <c r="G17" s="3"/>
    </row>
    <row r="18" spans="1:7" ht="28.8" x14ac:dyDescent="0.3">
      <c r="A18" s="2">
        <v>7</v>
      </c>
      <c r="B18" s="3" t="s">
        <v>21</v>
      </c>
      <c r="C18" s="2" t="s">
        <v>16</v>
      </c>
      <c r="D18" s="4">
        <v>1</v>
      </c>
      <c r="E18" s="5"/>
      <c r="F18" s="6">
        <f>D18*E18</f>
        <v>0</v>
      </c>
      <c r="G18" s="3"/>
    </row>
    <row r="19" spans="1:7" x14ac:dyDescent="0.3">
      <c r="A19" s="2">
        <v>8</v>
      </c>
      <c r="B19" s="3" t="s">
        <v>22</v>
      </c>
      <c r="C19" s="2" t="s">
        <v>16</v>
      </c>
      <c r="D19" s="4">
        <v>1</v>
      </c>
      <c r="E19" s="5"/>
      <c r="F19" s="6">
        <f>D19*E19</f>
        <v>0</v>
      </c>
      <c r="G19" s="3"/>
    </row>
    <row r="20" spans="1:7" x14ac:dyDescent="0.3">
      <c r="A20" s="2"/>
    </row>
    <row r="21" spans="1:7" x14ac:dyDescent="0.3">
      <c r="A21" s="20" t="s">
        <v>23</v>
      </c>
      <c r="B21" s="20"/>
      <c r="C21" s="20"/>
      <c r="D21" s="20"/>
      <c r="E21" s="20"/>
      <c r="F21" s="7">
        <f>SUM(F12:F19)</f>
        <v>0</v>
      </c>
      <c r="G21" s="8"/>
    </row>
    <row r="23" spans="1:7" x14ac:dyDescent="0.3">
      <c r="A23" s="23" t="s">
        <v>24</v>
      </c>
      <c r="B23" s="23"/>
      <c r="C23" s="23"/>
      <c r="D23" s="23"/>
      <c r="E23" s="23"/>
      <c r="F23" s="23"/>
      <c r="G23" s="23"/>
    </row>
    <row r="24" spans="1:7" ht="28.8" x14ac:dyDescent="0.3">
      <c r="A24" s="1" t="s">
        <v>7</v>
      </c>
      <c r="B24" s="1" t="s">
        <v>8</v>
      </c>
      <c r="C24" s="1" t="s">
        <v>25</v>
      </c>
      <c r="D24" s="1" t="s">
        <v>26</v>
      </c>
      <c r="E24" s="1" t="s">
        <v>27</v>
      </c>
      <c r="F24" s="1" t="s">
        <v>28</v>
      </c>
      <c r="G24" s="1" t="s">
        <v>13</v>
      </c>
    </row>
    <row r="25" spans="1:7" x14ac:dyDescent="0.3">
      <c r="A25" s="2">
        <v>1</v>
      </c>
      <c r="B25" s="13" t="s">
        <v>29</v>
      </c>
      <c r="C25" s="5"/>
      <c r="D25" s="5"/>
      <c r="E25" s="5"/>
      <c r="F25" s="6">
        <f>SUM(C25:E25)</f>
        <v>0</v>
      </c>
      <c r="G25" s="3"/>
    </row>
    <row r="26" spans="1:7" x14ac:dyDescent="0.3">
      <c r="A26" s="2">
        <v>2</v>
      </c>
      <c r="B26" s="14" t="s">
        <v>30</v>
      </c>
      <c r="C26" s="5"/>
      <c r="D26" s="5"/>
      <c r="E26" s="5"/>
      <c r="F26" s="6">
        <f>SUM(C26:E26)</f>
        <v>0</v>
      </c>
      <c r="G26" s="3"/>
    </row>
    <row r="27" spans="1:7" x14ac:dyDescent="0.3">
      <c r="A27" s="2">
        <v>3</v>
      </c>
      <c r="B27" s="14" t="s">
        <v>31</v>
      </c>
      <c r="C27" s="5"/>
      <c r="D27" s="5"/>
      <c r="E27" s="5"/>
      <c r="F27" s="6">
        <f>SUM(C27:E27)</f>
        <v>0</v>
      </c>
      <c r="G27" s="3"/>
    </row>
    <row r="28" spans="1:7" x14ac:dyDescent="0.3">
      <c r="A28" s="2">
        <v>4</v>
      </c>
      <c r="B28" s="15" t="s">
        <v>32</v>
      </c>
      <c r="C28" s="5"/>
      <c r="D28" s="5"/>
      <c r="E28" s="5"/>
      <c r="F28" s="6">
        <f>SUM(C28:E28)</f>
        <v>0</v>
      </c>
      <c r="G28" s="3"/>
    </row>
    <row r="29" spans="1:7" x14ac:dyDescent="0.3">
      <c r="A29" s="2">
        <v>5</v>
      </c>
      <c r="B29" s="14" t="s">
        <v>33</v>
      </c>
      <c r="C29" s="5"/>
      <c r="D29" s="5"/>
      <c r="E29" s="5"/>
      <c r="F29" s="6">
        <f>SUM(C29:E29)</f>
        <v>0</v>
      </c>
      <c r="G29" s="3"/>
    </row>
    <row r="30" spans="1:7" x14ac:dyDescent="0.3">
      <c r="A30" s="20" t="s">
        <v>34</v>
      </c>
      <c r="B30" s="20"/>
      <c r="C30" s="7">
        <f>SUM(C25:C29)</f>
        <v>0</v>
      </c>
      <c r="D30" s="7">
        <f>SUM(D25:D29)</f>
        <v>0</v>
      </c>
      <c r="E30" s="7">
        <f>SUM(E25:E29)</f>
        <v>0</v>
      </c>
      <c r="F30" s="7">
        <f>SUM(F25:F29)</f>
        <v>0</v>
      </c>
      <c r="G30" s="8"/>
    </row>
    <row r="32" spans="1:7" ht="15.6" x14ac:dyDescent="0.3">
      <c r="A32" s="24" t="s">
        <v>60</v>
      </c>
      <c r="B32" s="24"/>
      <c r="C32" s="24"/>
      <c r="D32" s="24"/>
      <c r="E32" s="24"/>
      <c r="F32" s="9">
        <f>F21+F30</f>
        <v>0</v>
      </c>
      <c r="G32" s="10"/>
    </row>
    <row r="33" spans="1:7" x14ac:dyDescent="0.3">
      <c r="A33" s="25" t="s">
        <v>35</v>
      </c>
      <c r="B33" s="25"/>
      <c r="C33" s="25"/>
      <c r="D33" s="25"/>
      <c r="E33" s="25"/>
      <c r="F33" s="11">
        <v>180000</v>
      </c>
      <c r="G33" s="12" t="s">
        <v>36</v>
      </c>
    </row>
    <row r="35" spans="1:7" x14ac:dyDescent="0.3">
      <c r="A35" s="23" t="s">
        <v>37</v>
      </c>
      <c r="B35" s="23"/>
      <c r="C35" s="23"/>
      <c r="D35" s="23"/>
      <c r="E35" s="23"/>
      <c r="F35" s="23"/>
      <c r="G35" s="23"/>
    </row>
    <row r="36" spans="1:7" x14ac:dyDescent="0.3">
      <c r="A36" s="1" t="s">
        <v>7</v>
      </c>
      <c r="B36" s="1" t="s">
        <v>38</v>
      </c>
      <c r="C36" s="1" t="s">
        <v>9</v>
      </c>
      <c r="D36" s="1" t="s">
        <v>10</v>
      </c>
      <c r="E36" s="1" t="s">
        <v>11</v>
      </c>
      <c r="F36" s="1" t="s">
        <v>12</v>
      </c>
      <c r="G36" s="1" t="s">
        <v>13</v>
      </c>
    </row>
    <row r="37" spans="1:7" x14ac:dyDescent="0.3">
      <c r="A37" s="2">
        <v>1</v>
      </c>
      <c r="B37" s="3" t="s">
        <v>39</v>
      </c>
      <c r="C37" s="2" t="s">
        <v>16</v>
      </c>
      <c r="D37" s="4">
        <v>1</v>
      </c>
      <c r="E37" s="5"/>
      <c r="F37" s="6">
        <f t="shared" ref="F37:F46" si="1">D37*E37</f>
        <v>0</v>
      </c>
      <c r="G37" s="3"/>
    </row>
    <row r="38" spans="1:7" x14ac:dyDescent="0.3">
      <c r="A38" s="2">
        <v>2</v>
      </c>
      <c r="B38" s="3" t="s">
        <v>40</v>
      </c>
      <c r="C38" s="2" t="s">
        <v>16</v>
      </c>
      <c r="D38" s="4">
        <v>1</v>
      </c>
      <c r="E38" s="5"/>
      <c r="F38" s="6">
        <f t="shared" si="1"/>
        <v>0</v>
      </c>
      <c r="G38" s="3"/>
    </row>
    <row r="39" spans="1:7" x14ac:dyDescent="0.3">
      <c r="A39" s="2">
        <v>3</v>
      </c>
      <c r="B39" s="3" t="s">
        <v>41</v>
      </c>
      <c r="C39" s="2" t="s">
        <v>16</v>
      </c>
      <c r="D39" s="4">
        <v>1</v>
      </c>
      <c r="E39" s="5"/>
      <c r="F39" s="6">
        <f t="shared" si="1"/>
        <v>0</v>
      </c>
      <c r="G39" s="3"/>
    </row>
    <row r="40" spans="1:7" x14ac:dyDescent="0.3">
      <c r="A40" s="2">
        <v>4</v>
      </c>
      <c r="B40" s="3" t="s">
        <v>42</v>
      </c>
      <c r="C40" s="2" t="s">
        <v>16</v>
      </c>
      <c r="D40" s="4">
        <v>1</v>
      </c>
      <c r="E40" s="5"/>
      <c r="F40" s="6">
        <f t="shared" si="1"/>
        <v>0</v>
      </c>
      <c r="G40" s="3"/>
    </row>
    <row r="41" spans="1:7" x14ac:dyDescent="0.3">
      <c r="A41" s="2">
        <v>5</v>
      </c>
      <c r="B41" s="3" t="s">
        <v>43</v>
      </c>
      <c r="C41" s="2" t="s">
        <v>16</v>
      </c>
      <c r="D41" s="4">
        <v>1</v>
      </c>
      <c r="E41" s="5"/>
      <c r="F41" s="6">
        <f t="shared" si="1"/>
        <v>0</v>
      </c>
      <c r="G41" s="3"/>
    </row>
    <row r="42" spans="1:7" x14ac:dyDescent="0.3">
      <c r="A42" s="2">
        <v>6</v>
      </c>
      <c r="B42" s="3" t="s">
        <v>44</v>
      </c>
      <c r="C42" s="2" t="s">
        <v>16</v>
      </c>
      <c r="D42" s="4">
        <v>1</v>
      </c>
      <c r="E42" s="5"/>
      <c r="F42" s="6">
        <f t="shared" si="1"/>
        <v>0</v>
      </c>
      <c r="G42" s="3"/>
    </row>
    <row r="43" spans="1:7" x14ac:dyDescent="0.3">
      <c r="A43" s="2">
        <v>7</v>
      </c>
      <c r="B43" s="3" t="s">
        <v>45</v>
      </c>
      <c r="C43" s="2" t="s">
        <v>16</v>
      </c>
      <c r="D43" s="4">
        <v>1</v>
      </c>
      <c r="E43" s="5"/>
      <c r="F43" s="6">
        <f t="shared" si="1"/>
        <v>0</v>
      </c>
      <c r="G43" s="3"/>
    </row>
    <row r="44" spans="1:7" x14ac:dyDescent="0.3">
      <c r="A44" s="2">
        <v>8</v>
      </c>
      <c r="B44" s="3" t="s">
        <v>46</v>
      </c>
      <c r="C44" s="2" t="s">
        <v>16</v>
      </c>
      <c r="D44" s="4">
        <v>1</v>
      </c>
      <c r="E44" s="5"/>
      <c r="F44" s="6">
        <f t="shared" si="1"/>
        <v>0</v>
      </c>
      <c r="G44" s="3"/>
    </row>
    <row r="45" spans="1:7" ht="28.8" x14ac:dyDescent="0.3">
      <c r="A45" s="2">
        <v>9</v>
      </c>
      <c r="B45" s="3" t="s">
        <v>47</v>
      </c>
      <c r="C45" s="2" t="s">
        <v>16</v>
      </c>
      <c r="D45" s="4">
        <v>1</v>
      </c>
      <c r="E45" s="5"/>
      <c r="F45" s="6">
        <f t="shared" si="1"/>
        <v>0</v>
      </c>
      <c r="G45" s="3"/>
    </row>
    <row r="46" spans="1:7" x14ac:dyDescent="0.3">
      <c r="A46" s="2">
        <v>10</v>
      </c>
      <c r="B46" s="3" t="s">
        <v>48</v>
      </c>
      <c r="C46" s="2" t="s">
        <v>16</v>
      </c>
      <c r="D46" s="4">
        <v>1</v>
      </c>
      <c r="E46" s="5"/>
      <c r="F46" s="6">
        <f t="shared" si="1"/>
        <v>0</v>
      </c>
      <c r="G46" s="3"/>
    </row>
    <row r="47" spans="1:7" x14ac:dyDescent="0.3">
      <c r="A47" s="16">
        <v>11</v>
      </c>
      <c r="B47" s="3" t="s">
        <v>57</v>
      </c>
      <c r="C47" s="2" t="s">
        <v>56</v>
      </c>
      <c r="D47" s="4">
        <v>1</v>
      </c>
      <c r="E47" s="5"/>
      <c r="F47" s="6">
        <f>D47*E47</f>
        <v>0</v>
      </c>
      <c r="G47" s="3"/>
    </row>
    <row r="48" spans="1:7" x14ac:dyDescent="0.3">
      <c r="A48" s="20" t="s">
        <v>49</v>
      </c>
      <c r="B48" s="20"/>
      <c r="C48" s="20"/>
      <c r="D48" s="20"/>
      <c r="E48" s="20"/>
      <c r="F48" s="7">
        <f>SUM(F37:F46)</f>
        <v>0</v>
      </c>
      <c r="G48" s="8"/>
    </row>
    <row r="50" spans="1:7" x14ac:dyDescent="0.3">
      <c r="A50" s="23" t="s">
        <v>50</v>
      </c>
      <c r="B50" s="23"/>
      <c r="C50" s="23"/>
      <c r="D50" s="23"/>
      <c r="E50" s="23"/>
      <c r="F50" s="23"/>
      <c r="G50" s="23"/>
    </row>
    <row r="51" spans="1:7" ht="18" customHeight="1" x14ac:dyDescent="0.3">
      <c r="A51" s="26"/>
      <c r="B51" s="26"/>
      <c r="C51" s="26"/>
      <c r="D51" s="26"/>
      <c r="E51" s="26"/>
      <c r="F51" s="26"/>
      <c r="G51" s="26"/>
    </row>
    <row r="52" spans="1:7" ht="18" customHeight="1" x14ac:dyDescent="0.3">
      <c r="A52" s="26"/>
      <c r="B52" s="26"/>
      <c r="C52" s="26"/>
      <c r="D52" s="26"/>
      <c r="E52" s="26"/>
      <c r="F52" s="26"/>
      <c r="G52" s="26"/>
    </row>
    <row r="53" spans="1:7" ht="18" customHeight="1" x14ac:dyDescent="0.3">
      <c r="A53" s="26"/>
      <c r="B53" s="26"/>
      <c r="C53" s="26"/>
      <c r="D53" s="26"/>
      <c r="E53" s="26"/>
      <c r="F53" s="26"/>
      <c r="G53" s="26"/>
    </row>
    <row r="54" spans="1:7" ht="18" customHeight="1" x14ac:dyDescent="0.3">
      <c r="A54" s="26"/>
      <c r="B54" s="26"/>
      <c r="C54" s="26"/>
      <c r="D54" s="26"/>
      <c r="E54" s="26"/>
      <c r="F54" s="26"/>
      <c r="G54" s="26"/>
    </row>
    <row r="55" spans="1:7" ht="18" customHeight="1" x14ac:dyDescent="0.3">
      <c r="A55" s="26"/>
      <c r="B55" s="26"/>
      <c r="C55" s="26"/>
      <c r="D55" s="26"/>
      <c r="E55" s="26"/>
      <c r="F55" s="26"/>
      <c r="G55" s="26"/>
    </row>
    <row r="57" spans="1:7" x14ac:dyDescent="0.3">
      <c r="A57" s="28" t="s">
        <v>51</v>
      </c>
      <c r="B57" s="28"/>
      <c r="C57" s="28"/>
      <c r="D57" s="27"/>
      <c r="E57" s="27"/>
      <c r="F57" s="27"/>
      <c r="G57" s="27"/>
    </row>
    <row r="58" spans="1:7" x14ac:dyDescent="0.3">
      <c r="A58" s="28" t="s">
        <v>52</v>
      </c>
      <c r="B58" s="28"/>
      <c r="C58" s="28"/>
      <c r="D58" s="27"/>
      <c r="E58" s="27"/>
      <c r="F58" s="27"/>
      <c r="G58" s="27"/>
    </row>
    <row r="59" spans="1:7" x14ac:dyDescent="0.3">
      <c r="A59" s="28" t="s">
        <v>53</v>
      </c>
      <c r="B59" s="28"/>
      <c r="C59" s="28"/>
      <c r="D59" s="27"/>
      <c r="E59" s="27"/>
      <c r="F59" s="27"/>
      <c r="G59" s="27"/>
    </row>
  </sheetData>
  <sheetProtection algorithmName="SHA-512" hashValue="svF4012ZdasQlUlYX5uJ4d8KpWWViqJbknGR2lTmZNwboeCGBcjRBLxAxInzdYZY0ZsZR7/WgTRbs4Fz15dPSw==" saltValue="MSPpBH4yUYZrc+D+mRVEEg==" spinCount="100000" sheet="1" objects="1" scenarios="1"/>
  <protectedRanges>
    <protectedRange sqref="C5:G5 E12:E19 G12:G19 C25:E29 G25:G30 E37:E47 G37:G48 A51:G55 D57:G59" name="Range3"/>
  </protectedRanges>
  <mergeCells count="29">
    <mergeCell ref="A59:C59"/>
    <mergeCell ref="D59:G59"/>
    <mergeCell ref="A52:G52"/>
    <mergeCell ref="A53:G53"/>
    <mergeCell ref="A54:G54"/>
    <mergeCell ref="A55:G55"/>
    <mergeCell ref="A57:C57"/>
    <mergeCell ref="D57:G57"/>
    <mergeCell ref="A35:G35"/>
    <mergeCell ref="A48:E48"/>
    <mergeCell ref="A50:G50"/>
    <mergeCell ref="A51:G51"/>
    <mergeCell ref="A58:C58"/>
    <mergeCell ref="D58:G58"/>
    <mergeCell ref="A21:E21"/>
    <mergeCell ref="A23:G23"/>
    <mergeCell ref="A30:B30"/>
    <mergeCell ref="A32:E32"/>
    <mergeCell ref="A33:E33"/>
    <mergeCell ref="A6:B6"/>
    <mergeCell ref="C6:G6"/>
    <mergeCell ref="A7:B7"/>
    <mergeCell ref="C7:G7"/>
    <mergeCell ref="A10:G10"/>
    <mergeCell ref="A1:G1"/>
    <mergeCell ref="A2:G2"/>
    <mergeCell ref="A3:G3"/>
    <mergeCell ref="A5:B5"/>
    <mergeCell ref="C5:G5"/>
  </mergeCells>
  <pageMargins left="0.3" right="0.3" top="0.4" bottom="0.4" header="0.511811023622047" footer="0.511811023622047"/>
  <pageSetup fitToHeight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Financial Offer</vt:lpstr>
      <vt:lpstr>'Financial Offer'!Print_Area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Esmeralda Hasaj</cp:lastModifiedBy>
  <cp:revision>0</cp:revision>
  <dcterms:created xsi:type="dcterms:W3CDTF">2026-08-17T08:14:52Z</dcterms:created>
  <dcterms:modified xsi:type="dcterms:W3CDTF">2026-08-18T11:42:14Z</dcterms:modified>
  <cp:category/>
  <cp:contentStatus/>
</cp:coreProperties>
</file>